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 чтение 2012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<sst xmlns="http://schemas.openxmlformats.org/spreadsheetml/2006/main" count="39" uniqueCount="29">
  <si>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Наименование</t>
  </si>
  <si>
    <t>Код</t>
  </si>
  <si>
    <t>Итого расходов</t>
  </si>
  <si>
    <t>(наименование главного распорядителя средств федерального бюджета)</t>
  </si>
  <si>
    <t>01</t>
  </si>
  <si>
    <t>04</t>
  </si>
  <si>
    <t>Глав-ного распоряди-теля</t>
  </si>
  <si>
    <t>раз-дела</t>
  </si>
  <si>
    <t>под-раз-дела</t>
  </si>
  <si>
    <t>РАСХОДЫ БЮДЖЕТА</t>
  </si>
  <si>
    <t>0020220</t>
  </si>
  <si>
    <t>вида расходов</t>
  </si>
  <si>
    <t>целевой статьи</t>
  </si>
  <si>
    <t>ОБЩЕГОСУДАРСТВЕННЫЕ ВОПРОСЫ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</si>
  <si>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</si>
  <si>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Сумма на год, тыс.руб</t>
  </si>
  <si>
    <t>внутригородского муниципального образования Южное Бутово в городе Москве</t>
  </si>
  <si>
    <t>121</t>
  </si>
  <si>
    <t>Фонд оплаты труда и страховые взносы</t>
  </si>
  <si>
    <t xml:space="preserve">                            Главный бухгалтер                                                   Монахова А.А.</t>
  </si>
  <si>
    <t>Внесение изменений в</t>
  </si>
  <si>
    <t xml:space="preserve"> на 2012 год </t>
  </si>
  <si>
    <t>Приложение № 1                                                      к решению муниципального собрания                 ВМО Южное Бутово городе Москве                               от 26.01.2012 г. №_______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</si>
  <si>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 за счет собственных средств  местного бюджета, дополнительно направляемых на переданные полномочия</t>
  </si>
  <si>
    <t>33А0122</t>
  </si>
  <si>
    <t>Прочая покупка товаров, работ и услуг для государственных нужд</t>
  </si>
  <si>
    <t>244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</si>
  <si>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 за счет собственных средств  местного бюджета, дополнительно направляемых на переданные полномочия</t>
  </si>
  <si>
    <t>33А0121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</si>
</sst>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0.00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77" fontId="9" fillId="4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3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9" fillId="4" borderId="11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P39"/>
  <sheetViews>
    <sheetView tabSelected="1" zoomScalePageLayoutView="0" workbookViewId="0" topLeftCell="A13">
      <selection activeCell="A1" sqref="A1:BN28"/>
    </sheetView>
  </sheetViews>
  <sheetFormatPr defaultColWidth="1.37890625" defaultRowHeight="12.75"/>
  <cols>
    <col min="1" max="32" width="1.37890625" style="1" customWidth="1"/>
    <col min="33" max="33" width="1.00390625" style="1" customWidth="1"/>
    <col min="34" max="34" width="0.2421875" style="1" hidden="1" customWidth="1"/>
    <col min="35" max="35" width="0.6171875" style="1" hidden="1" customWidth="1"/>
    <col min="36" max="36" width="0.37109375" style="1" hidden="1" customWidth="1"/>
    <col min="37" max="37" width="1.25" style="1" customWidth="1"/>
    <col min="38" max="39" width="1.37890625" style="1" customWidth="1"/>
    <col min="40" max="40" width="3.625" style="1" customWidth="1"/>
    <col min="41" max="41" width="0.2421875" style="1" hidden="1" customWidth="1"/>
    <col min="42" max="42" width="0.6171875" style="1" hidden="1" customWidth="1"/>
    <col min="43" max="44" width="1.37890625" style="1" hidden="1" customWidth="1"/>
    <col min="45" max="45" width="1.625" style="1" customWidth="1"/>
    <col min="46" max="47" width="1.37890625" style="1" customWidth="1"/>
    <col min="48" max="48" width="2.25390625" style="1" customWidth="1"/>
    <col min="49" max="49" width="0.2421875" style="1" customWidth="1"/>
    <col min="50" max="50" width="2.625" style="1" customWidth="1"/>
    <col min="51" max="52" width="1.37890625" style="1" customWidth="1"/>
    <col min="53" max="53" width="2.25390625" style="1" customWidth="1"/>
    <col min="54" max="54" width="2.875" style="1" customWidth="1"/>
    <col min="55" max="55" width="1.37890625" style="1" hidden="1" customWidth="1"/>
    <col min="56" max="56" width="2.625" style="1" customWidth="1"/>
    <col min="57" max="57" width="1.37890625" style="1" customWidth="1"/>
    <col min="58" max="58" width="7.75390625" style="1" customWidth="1"/>
    <col min="59" max="59" width="0.37109375" style="1" hidden="1" customWidth="1"/>
    <col min="60" max="60" width="2.00390625" style="1" hidden="1" customWidth="1"/>
    <col min="61" max="62" width="1.37890625" style="1" customWidth="1"/>
    <col min="63" max="63" width="4.375" style="1" customWidth="1"/>
    <col min="64" max="64" width="1.37890625" style="1" hidden="1" customWidth="1"/>
    <col min="65" max="65" width="0.12890625" style="1" hidden="1" customWidth="1"/>
    <col min="66" max="66" width="12.00390625" style="1" customWidth="1"/>
    <col min="67" max="16384" width="1.37890625" style="1" customWidth="1"/>
  </cols>
  <sheetData>
    <row r="1" spans="1:66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49" t="s">
        <v>22</v>
      </c>
      <c r="BG1" s="49"/>
      <c r="BH1" s="49"/>
      <c r="BI1" s="49"/>
      <c r="BJ1" s="49"/>
      <c r="BK1" s="49"/>
      <c r="BL1" s="49"/>
      <c r="BM1" s="49"/>
      <c r="BN1" s="49"/>
    </row>
    <row r="2" spans="1:66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49"/>
      <c r="BG2" s="49"/>
      <c r="BH2" s="49"/>
      <c r="BI2" s="49"/>
      <c r="BJ2" s="49"/>
      <c r="BK2" s="49"/>
      <c r="BL2" s="49"/>
      <c r="BM2" s="49"/>
      <c r="BN2" s="49"/>
    </row>
    <row r="3" spans="1:66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49"/>
      <c r="BG3" s="49"/>
      <c r="BH3" s="49"/>
      <c r="BI3" s="49"/>
      <c r="BJ3" s="49"/>
      <c r="BK3" s="49"/>
      <c r="BL3" s="49"/>
      <c r="BM3" s="49"/>
      <c r="BN3" s="49"/>
    </row>
    <row r="4" spans="1:66" ht="24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49"/>
      <c r="BG4" s="49"/>
      <c r="BH4" s="49"/>
      <c r="BI4" s="49"/>
      <c r="BJ4" s="49"/>
      <c r="BK4" s="49"/>
      <c r="BL4" s="49"/>
      <c r="BM4" s="49"/>
      <c r="BN4" s="49"/>
    </row>
    <row r="5" spans="1:6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19.5" customHeight="1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</row>
    <row r="8" spans="1:66" s="2" customFormat="1" ht="15.75" customHeight="1">
      <c r="A8" s="50" t="s">
        <v>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</row>
    <row r="9" spans="1:66" s="2" customFormat="1" ht="13.5" customHeight="1">
      <c r="A9" s="50" t="s">
        <v>16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</row>
    <row r="10" spans="1:66" s="2" customFormat="1" ht="12" customHeight="1">
      <c r="A10" s="51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</row>
    <row r="11" spans="1:66" s="2" customFormat="1" ht="12.75" customHeight="1">
      <c r="A11" s="50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1:66" s="3" customFormat="1" ht="10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7"/>
      <c r="AV12" s="8"/>
      <c r="AW12" s="8"/>
      <c r="AX12" s="8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s="4" customFormat="1" ht="9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4" customFormat="1" ht="23.25" customHeight="1">
      <c r="A14" s="68" t="s">
        <v>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0"/>
      <c r="AL14" s="52" t="s">
        <v>6</v>
      </c>
      <c r="AM14" s="53"/>
      <c r="AN14" s="53"/>
      <c r="AO14" s="53"/>
      <c r="AP14" s="53"/>
      <c r="AQ14" s="53"/>
      <c r="AR14" s="53"/>
      <c r="AS14" s="54"/>
      <c r="AT14" s="59" t="s">
        <v>1</v>
      </c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1"/>
      <c r="BN14" s="17" t="s">
        <v>15</v>
      </c>
    </row>
    <row r="15" spans="1:66" s="4" customFormat="1" ht="12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3"/>
      <c r="AL15" s="55"/>
      <c r="AM15" s="56"/>
      <c r="AN15" s="56"/>
      <c r="AO15" s="56"/>
      <c r="AP15" s="56"/>
      <c r="AQ15" s="56"/>
      <c r="AR15" s="56"/>
      <c r="AS15" s="57"/>
      <c r="AT15" s="52" t="s">
        <v>7</v>
      </c>
      <c r="AU15" s="53"/>
      <c r="AV15" s="53"/>
      <c r="AW15" s="53"/>
      <c r="AX15" s="54"/>
      <c r="AY15" s="52" t="s">
        <v>8</v>
      </c>
      <c r="AZ15" s="53"/>
      <c r="BA15" s="53"/>
      <c r="BB15" s="53"/>
      <c r="BC15" s="54"/>
      <c r="BD15" s="52" t="s">
        <v>12</v>
      </c>
      <c r="BE15" s="53"/>
      <c r="BF15" s="53"/>
      <c r="BG15" s="53"/>
      <c r="BH15" s="54"/>
      <c r="BI15" s="52" t="s">
        <v>11</v>
      </c>
      <c r="BJ15" s="53"/>
      <c r="BK15" s="53"/>
      <c r="BL15" s="53"/>
      <c r="BM15" s="54"/>
      <c r="BN15" s="11">
        <v>2012</v>
      </c>
    </row>
    <row r="16" spans="1:66" ht="12.75" customHeight="1">
      <c r="A16" s="58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>
        <v>2</v>
      </c>
      <c r="AM16" s="58"/>
      <c r="AN16" s="58"/>
      <c r="AO16" s="58"/>
      <c r="AP16" s="58"/>
      <c r="AQ16" s="58"/>
      <c r="AR16" s="58"/>
      <c r="AS16" s="58"/>
      <c r="AT16" s="58">
        <v>3</v>
      </c>
      <c r="AU16" s="58"/>
      <c r="AV16" s="58"/>
      <c r="AW16" s="58"/>
      <c r="AX16" s="58"/>
      <c r="AY16" s="42">
        <v>4</v>
      </c>
      <c r="AZ16" s="43"/>
      <c r="BA16" s="43"/>
      <c r="BB16" s="43"/>
      <c r="BC16" s="44"/>
      <c r="BD16" s="42">
        <v>5</v>
      </c>
      <c r="BE16" s="43"/>
      <c r="BF16" s="43"/>
      <c r="BG16" s="43"/>
      <c r="BH16" s="44"/>
      <c r="BI16" s="42">
        <v>6</v>
      </c>
      <c r="BJ16" s="43"/>
      <c r="BK16" s="43"/>
      <c r="BL16" s="43"/>
      <c r="BM16" s="44"/>
      <c r="BN16" s="16">
        <v>7</v>
      </c>
    </row>
    <row r="17" spans="1:66" s="12" customFormat="1" ht="20.25" customHeight="1">
      <c r="A17" s="48" t="s">
        <v>13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66">
        <v>900</v>
      </c>
      <c r="AM17" s="66"/>
      <c r="AN17" s="66"/>
      <c r="AO17" s="66"/>
      <c r="AP17" s="66"/>
      <c r="AQ17" s="66"/>
      <c r="AR17" s="66"/>
      <c r="AS17" s="66"/>
      <c r="AT17" s="67" t="s">
        <v>4</v>
      </c>
      <c r="AU17" s="67"/>
      <c r="AV17" s="67"/>
      <c r="AW17" s="67"/>
      <c r="AX17" s="67"/>
      <c r="AY17" s="45"/>
      <c r="AZ17" s="46"/>
      <c r="BA17" s="46"/>
      <c r="BB17" s="46"/>
      <c r="BC17" s="47"/>
      <c r="BD17" s="45"/>
      <c r="BE17" s="46"/>
      <c r="BF17" s="46"/>
      <c r="BG17" s="46"/>
      <c r="BH17" s="47"/>
      <c r="BI17" s="45"/>
      <c r="BJ17" s="46"/>
      <c r="BK17" s="46"/>
      <c r="BL17" s="46"/>
      <c r="BM17" s="47"/>
      <c r="BN17" s="18">
        <f>BN18+BN22+BN20</f>
        <v>464.4</v>
      </c>
    </row>
    <row r="18" spans="1:66" s="15" customFormat="1" ht="51.7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5"/>
      <c r="AL18" s="36">
        <v>900</v>
      </c>
      <c r="AM18" s="37"/>
      <c r="AN18" s="37"/>
      <c r="AO18" s="37"/>
      <c r="AP18" s="37"/>
      <c r="AQ18" s="37"/>
      <c r="AR18" s="37"/>
      <c r="AS18" s="38"/>
      <c r="AT18" s="39" t="s">
        <v>4</v>
      </c>
      <c r="AU18" s="40"/>
      <c r="AV18" s="40"/>
      <c r="AW18" s="40"/>
      <c r="AX18" s="41"/>
      <c r="AY18" s="39" t="s">
        <v>5</v>
      </c>
      <c r="AZ18" s="40"/>
      <c r="BA18" s="40"/>
      <c r="BB18" s="40"/>
      <c r="BC18" s="41"/>
      <c r="BD18" s="39" t="s">
        <v>10</v>
      </c>
      <c r="BE18" s="40"/>
      <c r="BF18" s="40"/>
      <c r="BG18" s="40"/>
      <c r="BH18" s="41"/>
      <c r="BI18" s="39"/>
      <c r="BJ18" s="40"/>
      <c r="BK18" s="40"/>
      <c r="BL18" s="40"/>
      <c r="BM18" s="41"/>
      <c r="BN18" s="19">
        <f>SUM(BN19:BN19)</f>
        <v>105.1</v>
      </c>
    </row>
    <row r="19" spans="1:66" s="12" customFormat="1" ht="21.75" customHeight="1">
      <c r="A19" s="24" t="s">
        <v>18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6"/>
      <c r="AL19" s="27">
        <v>900</v>
      </c>
      <c r="AM19" s="28"/>
      <c r="AN19" s="28"/>
      <c r="AO19" s="28"/>
      <c r="AP19" s="28"/>
      <c r="AQ19" s="28"/>
      <c r="AR19" s="28"/>
      <c r="AS19" s="29"/>
      <c r="AT19" s="30" t="s">
        <v>4</v>
      </c>
      <c r="AU19" s="31"/>
      <c r="AV19" s="31"/>
      <c r="AW19" s="31"/>
      <c r="AX19" s="32"/>
      <c r="AY19" s="30" t="s">
        <v>5</v>
      </c>
      <c r="AZ19" s="31"/>
      <c r="BA19" s="31"/>
      <c r="BB19" s="31"/>
      <c r="BC19" s="32"/>
      <c r="BD19" s="30" t="s">
        <v>10</v>
      </c>
      <c r="BE19" s="31"/>
      <c r="BF19" s="31"/>
      <c r="BG19" s="31"/>
      <c r="BH19" s="32"/>
      <c r="BI19" s="30" t="s">
        <v>17</v>
      </c>
      <c r="BJ19" s="31"/>
      <c r="BK19" s="31"/>
      <c r="BL19" s="31"/>
      <c r="BM19" s="32"/>
      <c r="BN19" s="20">
        <v>105.1</v>
      </c>
    </row>
    <row r="20" spans="1:68" s="15" customFormat="1" ht="90.75" customHeight="1">
      <c r="A20" s="33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36">
        <v>900</v>
      </c>
      <c r="AM20" s="37"/>
      <c r="AN20" s="37"/>
      <c r="AO20" s="37"/>
      <c r="AP20" s="37"/>
      <c r="AQ20" s="37"/>
      <c r="AR20" s="37"/>
      <c r="AS20" s="38"/>
      <c r="AT20" s="39" t="s">
        <v>4</v>
      </c>
      <c r="AU20" s="40"/>
      <c r="AV20" s="40"/>
      <c r="AW20" s="40"/>
      <c r="AX20" s="41"/>
      <c r="AY20" s="39" t="s">
        <v>5</v>
      </c>
      <c r="AZ20" s="40"/>
      <c r="BA20" s="40"/>
      <c r="BB20" s="40"/>
      <c r="BC20" s="41"/>
      <c r="BD20" s="39" t="s">
        <v>28</v>
      </c>
      <c r="BE20" s="40"/>
      <c r="BF20" s="40"/>
      <c r="BG20" s="40"/>
      <c r="BH20" s="41"/>
      <c r="BI20" s="39"/>
      <c r="BJ20" s="40"/>
      <c r="BK20" s="40"/>
      <c r="BL20" s="40"/>
      <c r="BM20" s="41"/>
      <c r="BN20" s="19">
        <f>SUM(BN21:BN21)</f>
        <v>150</v>
      </c>
      <c r="BO20" s="22">
        <f>SUM(BO21:BO21)</f>
        <v>895.1</v>
      </c>
      <c r="BP20" s="22">
        <f>SUM(BP21:BP21)</f>
        <v>895.1</v>
      </c>
    </row>
    <row r="21" spans="1:68" s="12" customFormat="1" ht="26.2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6"/>
      <c r="AL21" s="27"/>
      <c r="AM21" s="28"/>
      <c r="AN21" s="28"/>
      <c r="AO21" s="28"/>
      <c r="AP21" s="28"/>
      <c r="AQ21" s="28"/>
      <c r="AR21" s="28"/>
      <c r="AS21" s="29"/>
      <c r="AT21" s="30"/>
      <c r="AU21" s="31"/>
      <c r="AV21" s="31"/>
      <c r="AW21" s="31"/>
      <c r="AX21" s="32"/>
      <c r="AY21" s="30"/>
      <c r="AZ21" s="31"/>
      <c r="BA21" s="31"/>
      <c r="BB21" s="31"/>
      <c r="BC21" s="32"/>
      <c r="BD21" s="30"/>
      <c r="BE21" s="31"/>
      <c r="BF21" s="31"/>
      <c r="BG21" s="31"/>
      <c r="BH21" s="32"/>
      <c r="BI21" s="30" t="s">
        <v>26</v>
      </c>
      <c r="BJ21" s="31"/>
      <c r="BK21" s="31"/>
      <c r="BL21" s="31"/>
      <c r="BM21" s="32"/>
      <c r="BN21" s="20">
        <v>150</v>
      </c>
      <c r="BO21" s="23">
        <v>895.1</v>
      </c>
      <c r="BP21" s="23">
        <v>895.1</v>
      </c>
    </row>
    <row r="22" spans="1:66" s="15" customFormat="1" ht="99.75" customHeight="1">
      <c r="A22" s="33" t="s">
        <v>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5"/>
      <c r="AL22" s="36">
        <v>900</v>
      </c>
      <c r="AM22" s="37"/>
      <c r="AN22" s="37"/>
      <c r="AO22" s="37"/>
      <c r="AP22" s="37"/>
      <c r="AQ22" s="37"/>
      <c r="AR22" s="37"/>
      <c r="AS22" s="38"/>
      <c r="AT22" s="39" t="s">
        <v>4</v>
      </c>
      <c r="AU22" s="40"/>
      <c r="AV22" s="40"/>
      <c r="AW22" s="40"/>
      <c r="AX22" s="41"/>
      <c r="AY22" s="39" t="s">
        <v>5</v>
      </c>
      <c r="AZ22" s="40"/>
      <c r="BA22" s="40"/>
      <c r="BB22" s="40"/>
      <c r="BC22" s="41"/>
      <c r="BD22" s="39" t="s">
        <v>24</v>
      </c>
      <c r="BE22" s="40"/>
      <c r="BF22" s="40"/>
      <c r="BG22" s="40"/>
      <c r="BH22" s="41"/>
      <c r="BI22" s="39"/>
      <c r="BJ22" s="40"/>
      <c r="BK22" s="40"/>
      <c r="BL22" s="40"/>
      <c r="BM22" s="41"/>
      <c r="BN22" s="19">
        <f>SUM(BN23:BN23)</f>
        <v>209.3</v>
      </c>
    </row>
    <row r="23" spans="1:66" s="12" customFormat="1" ht="20.25" customHeight="1">
      <c r="A23" s="24" t="s">
        <v>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  <c r="AL23" s="27"/>
      <c r="AM23" s="28"/>
      <c r="AN23" s="28"/>
      <c r="AO23" s="28"/>
      <c r="AP23" s="28"/>
      <c r="AQ23" s="28"/>
      <c r="AR23" s="28"/>
      <c r="AS23" s="29"/>
      <c r="AT23" s="30"/>
      <c r="AU23" s="31"/>
      <c r="AV23" s="31"/>
      <c r="AW23" s="31"/>
      <c r="AX23" s="32"/>
      <c r="AY23" s="30"/>
      <c r="AZ23" s="31"/>
      <c r="BA23" s="31"/>
      <c r="BB23" s="31"/>
      <c r="BC23" s="32"/>
      <c r="BD23" s="30"/>
      <c r="BE23" s="31"/>
      <c r="BF23" s="31"/>
      <c r="BG23" s="31"/>
      <c r="BH23" s="32"/>
      <c r="BI23" s="30" t="s">
        <v>17</v>
      </c>
      <c r="BJ23" s="31"/>
      <c r="BK23" s="31"/>
      <c r="BL23" s="31"/>
      <c r="BM23" s="32"/>
      <c r="BN23" s="20">
        <v>209.3</v>
      </c>
    </row>
    <row r="24" spans="1:66" s="12" customFormat="1" ht="23.25" customHeight="1">
      <c r="A24" s="64" t="s">
        <v>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5"/>
      <c r="AM24" s="65"/>
      <c r="AN24" s="65"/>
      <c r="AO24" s="65"/>
      <c r="AP24" s="65"/>
      <c r="AQ24" s="65"/>
      <c r="AR24" s="65"/>
      <c r="AS24" s="65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30"/>
      <c r="BE24" s="31"/>
      <c r="BF24" s="31"/>
      <c r="BG24" s="31"/>
      <c r="BH24" s="32"/>
      <c r="BI24" s="62"/>
      <c r="BJ24" s="62"/>
      <c r="BK24" s="62"/>
      <c r="BL24" s="62"/>
      <c r="BM24" s="62"/>
      <c r="BN24" s="21">
        <f>BN17</f>
        <v>464.4</v>
      </c>
    </row>
    <row r="25" spans="1:66" s="12" customFormat="1" ht="5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s="12" customFormat="1" ht="18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s="12" customFormat="1" ht="18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s="14" customFormat="1" ht="43.5" customHeight="1">
      <c r="A28" s="63" t="s">
        <v>19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</row>
    <row r="29" spans="1:66" s="12" customFormat="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9" ht="12.75">
      <c r="X39" s="5"/>
    </row>
  </sheetData>
  <sheetProtection/>
  <mergeCells count="68">
    <mergeCell ref="A14:AK15"/>
    <mergeCell ref="BI23:BM23"/>
    <mergeCell ref="A7:BN7"/>
    <mergeCell ref="A19:AK19"/>
    <mergeCell ref="AL19:AS19"/>
    <mergeCell ref="AT19:AX19"/>
    <mergeCell ref="AY19:BC19"/>
    <mergeCell ref="BD19:BH19"/>
    <mergeCell ref="BI19:BM19"/>
    <mergeCell ref="AT16:AX16"/>
    <mergeCell ref="A18:AK18"/>
    <mergeCell ref="BD18:BH18"/>
    <mergeCell ref="A23:AK23"/>
    <mergeCell ref="AL23:AS23"/>
    <mergeCell ref="AT23:AX23"/>
    <mergeCell ref="AY23:BC23"/>
    <mergeCell ref="BD23:BH23"/>
    <mergeCell ref="A28:BN28"/>
    <mergeCell ref="A24:AK24"/>
    <mergeCell ref="AL24:AS24"/>
    <mergeCell ref="AT24:AX24"/>
    <mergeCell ref="AY24:BC24"/>
    <mergeCell ref="AT14:BM14"/>
    <mergeCell ref="BD24:BH24"/>
    <mergeCell ref="BI24:BM24"/>
    <mergeCell ref="BI22:BM22"/>
    <mergeCell ref="AY22:BC22"/>
    <mergeCell ref="AT22:AX22"/>
    <mergeCell ref="AT18:AX18"/>
    <mergeCell ref="AY18:BC18"/>
    <mergeCell ref="BI18:BM18"/>
    <mergeCell ref="AT17:AX17"/>
    <mergeCell ref="A11:BN11"/>
    <mergeCell ref="AL14:AS15"/>
    <mergeCell ref="A16:AK16"/>
    <mergeCell ref="AL16:AS16"/>
    <mergeCell ref="BI15:BM15"/>
    <mergeCell ref="AT15:AX15"/>
    <mergeCell ref="BI16:BM16"/>
    <mergeCell ref="BD16:BH16"/>
    <mergeCell ref="AY15:BC15"/>
    <mergeCell ref="BD15:BH15"/>
    <mergeCell ref="BF1:BN4"/>
    <mergeCell ref="A8:BN8"/>
    <mergeCell ref="A9:BN9"/>
    <mergeCell ref="A10:BN10"/>
    <mergeCell ref="AY16:BC16"/>
    <mergeCell ref="BI17:BM17"/>
    <mergeCell ref="BD22:BH22"/>
    <mergeCell ref="A22:AK22"/>
    <mergeCell ref="A17:AK17"/>
    <mergeCell ref="AL22:AS22"/>
    <mergeCell ref="AL18:AS18"/>
    <mergeCell ref="AL17:AS17"/>
    <mergeCell ref="AY17:BC17"/>
    <mergeCell ref="BD17:BH17"/>
    <mergeCell ref="BD21:BH21"/>
    <mergeCell ref="BI21:BM21"/>
    <mergeCell ref="A20:AK20"/>
    <mergeCell ref="AL20:AS20"/>
    <mergeCell ref="AT20:AX20"/>
    <mergeCell ref="AY20:BC20"/>
    <mergeCell ref="BD20:BH20"/>
    <mergeCell ref="BI20:BM20"/>
    <mergeCell ref="A21:AK21"/>
    <mergeCell ref="AL21:AS21"/>
    <mergeCell ref="AT21:AX21"/>
    <mergeCell ref="AY21:BC21"/>
  </mergeCells>
  <printOptions/>
  <pageMargins left="0.1968503937007874" right="0" top="0.1968503937007874" bottom="0.1968503937007874" header="0.2755905511811024" footer="0.2755905511811024"/>
  <pageSetup fitToHeight="1" fitToWidth="1"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5" sqref="I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Ольга</cp:lastModifiedBy>
  <cp:lastPrinted>2012-01-30T13:49:54Z</cp:lastPrinted>
  <dcterms:created xsi:type="dcterms:W3CDTF">2001-08-16T13:16:24Z</dcterms:created>
  <dcterms:modified xsi:type="dcterms:W3CDTF">2012-01-30T13:49:56Z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